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4to trimestre" sheetId="1" r:id="rId1"/>
    <sheet name="1" sheetId="2" r:id="rId2"/>
    <sheet name="2" sheetId="3" r:id="rId3"/>
    <sheet name="3" sheetId="4" r:id="rId4"/>
  </sheets>
  <calcPr calcId="144525"/>
</workbook>
</file>

<file path=xl/calcChain.xml><?xml version="1.0" encoding="utf-8"?>
<calcChain xmlns="http://schemas.openxmlformats.org/spreadsheetml/2006/main">
  <c r="J6" i="1" l="1"/>
  <c r="J7" i="1"/>
  <c r="B4" i="2" l="1"/>
  <c r="B6" i="2" l="1"/>
  <c r="B8" i="2" s="1"/>
</calcChain>
</file>

<file path=xl/sharedStrings.xml><?xml version="1.0" encoding="utf-8"?>
<sst xmlns="http://schemas.openxmlformats.org/spreadsheetml/2006/main" count="44" uniqueCount="38">
  <si>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</si>
  <si>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</si>
  <si>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</si>
  <si>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</si>
  <si>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</si>
  <si>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</si>
  <si>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</si>
  <si>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</si>
  <si>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</si>
  <si>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</si>
  <si>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</si>
  <si>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Municipio de Tepatitlán de Morelos Jalisco</t>
  </si>
  <si>
    <t>Formato de información de obligaciones pagadas o garantizadas con fondos federales</t>
  </si>
  <si>
    <t>Crédito Simple</t>
  </si>
  <si>
    <t>oct/2017-may/2032</t>
  </si>
  <si>
    <t xml:space="preserve">BANCO NACIONAL DE OBRAS Y SERVICIOS PUBLICOS, S.N.C.  </t>
  </si>
  <si>
    <t>FORTAMUN</t>
  </si>
  <si>
    <t>Refinanciamiento/Programa de pavimentación</t>
  </si>
  <si>
    <t>Importe</t>
  </si>
  <si>
    <t>Producto interno bruto estatal</t>
  </si>
  <si>
    <t>Trimestre que se informa</t>
  </si>
  <si>
    <t>Saldo de la Deuda Pública</t>
  </si>
  <si>
    <t>Porcentaje</t>
  </si>
  <si>
    <t>Ingresos Propios</t>
  </si>
  <si>
    <t>dic/2013 - mar/2027</t>
  </si>
  <si>
    <t>TIIE + .96</t>
  </si>
  <si>
    <t>Construcción de Acueducto El Salto-Tepa (abastecimiento de Agua)</t>
  </si>
  <si>
    <t>Gobierno del Estado de Jalisco</t>
  </si>
  <si>
    <t>TIIE + 1.25</t>
  </si>
  <si>
    <t>al 31 de dic del 2021</t>
  </si>
  <si>
    <t>Del 1 de Octubre al 31 de Diciembre del 2022</t>
  </si>
  <si>
    <t>Deuda Pública Bruta Total al 30 de Septiembre del 2022</t>
  </si>
  <si>
    <t>(-) Amortización 10</t>
  </si>
  <si>
    <t>Deuda Pública Bruta Total descontando la amortización 10</t>
  </si>
  <si>
    <t>(-) Amortización 11</t>
  </si>
  <si>
    <t>Deuda Pública Bruta Total descontando la amortización 11</t>
  </si>
  <si>
    <t>(-) Amortización 12</t>
  </si>
  <si>
    <t>Deuda Pública Bruta Total descontando la amortización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</si>
</sst>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/>
    <xf numFmtId="0" fontId="0" fillId="0" borderId="1" xfId="0" applyBorder="1" applyAlignment="1">
      <alignment wrapText="1"/>
    </xf>
    <xf numFmtId="10" fontId="0" fillId="0" borderId="1" xfId="0" applyNumberFormat="1" applyBorder="1"/>
    <xf numFmtId="44" fontId="0" fillId="0" borderId="1" xfId="2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1" xfId="0" applyBorder="1" applyAlignment="1">
      <alignment horizontal="center" wrapText="1"/>
    </xf>
    <xf numFmtId="44" fontId="0" fillId="0" borderId="0" xfId="0" applyNumberFormat="1"/>
    <xf numFmtId="10" fontId="0" fillId="2" borderId="1" xfId="0" applyNumberFormat="1" applyFill="1" applyBorder="1"/>
    <xf numFmtId="44" fontId="0" fillId="2" borderId="1" xfId="2" applyFont="1" applyFill="1" applyBorder="1"/>
    <xf numFmtId="0" fontId="1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workbookViewId="0">
      <selection activeCell="I8" sqref="I8"/>
    </sheetView>
  </sheetViews>
  <sheetFormatPr baseColWidth="10" defaultRowHeight="15" x14ac:dyDescent="0.25"/>
  <cols>
    <col min="1" max="1" width="16" customWidth="1"/>
    <col min="2" max="2" width="10" customWidth="1"/>
    <col min="3" max="3" width="8.5703125" customWidth="1"/>
    <col min="4" max="4" width="17.42578125" customWidth="1"/>
    <col min="5" max="5" width="26.140625" customWidth="1"/>
    <col min="6" max="6" width="15.140625" bestFit="1" customWidth="1"/>
    <col min="7" max="7" width="11.28515625" customWidth="1"/>
    <col min="8" max="9" width="15.140625" bestFit="1" customWidth="1"/>
    <col min="12" max="12" width="16.28515625" bestFit="1" customWidth="1"/>
  </cols>
  <sheetData>
    <row r="1" spans="1:12" x14ac:dyDescent="0.25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2"/>
    </row>
    <row r="2" spans="1:12" x14ac:dyDescent="0.25">
      <c r="A2" s="23" t="s">
        <v>12</v>
      </c>
      <c r="B2" s="24"/>
      <c r="C2" s="24"/>
      <c r="D2" s="24"/>
      <c r="E2" s="24"/>
      <c r="F2" s="24"/>
      <c r="G2" s="24"/>
      <c r="H2" s="24"/>
      <c r="I2" s="24"/>
      <c r="J2" s="25"/>
    </row>
    <row r="3" spans="1:12" x14ac:dyDescent="0.25">
      <c r="A3" s="17" t="s">
        <v>30</v>
      </c>
      <c r="B3" s="18"/>
      <c r="C3" s="18"/>
      <c r="D3" s="18"/>
      <c r="E3" s="18"/>
      <c r="F3" s="18"/>
      <c r="G3" s="18"/>
      <c r="H3" s="18"/>
      <c r="I3" s="18"/>
      <c r="J3" s="19"/>
    </row>
    <row r="4" spans="1:12" ht="61.5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1"/>
      <c r="H4" s="1"/>
      <c r="I4" s="16" t="s">
        <v>10</v>
      </c>
      <c r="J4" s="16"/>
    </row>
    <row r="5" spans="1:12" ht="31.5" customHeight="1" x14ac:dyDescent="0.25">
      <c r="A5" s="26"/>
      <c r="B5" s="26"/>
      <c r="C5" s="26"/>
      <c r="D5" s="26"/>
      <c r="E5" s="26"/>
      <c r="F5" s="26"/>
      <c r="G5" s="2" t="s">
        <v>6</v>
      </c>
      <c r="H5" s="2" t="s">
        <v>7</v>
      </c>
      <c r="I5" s="2" t="s">
        <v>8</v>
      </c>
      <c r="J5" s="2" t="s">
        <v>9</v>
      </c>
    </row>
    <row r="6" spans="1:12" ht="45" x14ac:dyDescent="0.25">
      <c r="A6" s="4" t="s">
        <v>13</v>
      </c>
      <c r="B6" s="4" t="s">
        <v>14</v>
      </c>
      <c r="C6" s="6" t="s">
        <v>28</v>
      </c>
      <c r="D6" s="6" t="s">
        <v>17</v>
      </c>
      <c r="E6" s="6" t="s">
        <v>15</v>
      </c>
      <c r="F6" s="5">
        <v>139587335.87</v>
      </c>
      <c r="G6" s="3" t="s">
        <v>16</v>
      </c>
      <c r="H6" s="8">
        <v>5421959.46</v>
      </c>
      <c r="I6" s="8">
        <v>5421959.46</v>
      </c>
      <c r="J6" s="14">
        <f>+I6/H6</f>
        <v>1</v>
      </c>
      <c r="L6" s="13"/>
    </row>
    <row r="7" spans="1:12" ht="75" x14ac:dyDescent="0.25">
      <c r="A7" s="4" t="s">
        <v>13</v>
      </c>
      <c r="B7" s="4" t="s">
        <v>24</v>
      </c>
      <c r="C7" s="3" t="s">
        <v>25</v>
      </c>
      <c r="D7" s="6" t="s">
        <v>26</v>
      </c>
      <c r="E7" s="12" t="s">
        <v>27</v>
      </c>
      <c r="F7" s="5">
        <v>193000000</v>
      </c>
      <c r="G7" s="3" t="s">
        <v>16</v>
      </c>
      <c r="H7" s="8">
        <v>14784989.279999999</v>
      </c>
      <c r="I7" s="8">
        <v>14784989.279999999</v>
      </c>
      <c r="J7" s="7">
        <f>+I7/H7</f>
        <v>1</v>
      </c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</sheetData>
  <mergeCells count="10">
    <mergeCell ref="I4:J4"/>
    <mergeCell ref="A3:J3"/>
    <mergeCell ref="A1:J1"/>
    <mergeCell ref="A2:J2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8"/>
  <sheetViews>
    <sheetView workbookViewId="0">
      <selection activeCell="B8" sqref="B8"/>
    </sheetView>
  </sheetViews>
  <sheetFormatPr baseColWidth="10" defaultRowHeight="15" x14ac:dyDescent="0.25"/>
  <cols>
    <col min="1" max="1" width="67.5703125" customWidth="1"/>
    <col min="2" max="2" width="16.28515625" bestFit="1" customWidth="1"/>
  </cols>
  <sheetData>
    <row r="1" spans="1:2" x14ac:dyDescent="0.25">
      <c r="A1" s="3"/>
      <c r="B1" s="3" t="s">
        <v>18</v>
      </c>
    </row>
    <row r="2" spans="1:2" x14ac:dyDescent="0.25">
      <c r="A2" s="3" t="s">
        <v>31</v>
      </c>
      <c r="B2" s="8">
        <v>188171815.31999999</v>
      </c>
    </row>
    <row r="3" spans="1:2" x14ac:dyDescent="0.25">
      <c r="A3" s="3" t="s">
        <v>32</v>
      </c>
      <c r="B3" s="5">
        <v>1703557.1200000001</v>
      </c>
    </row>
    <row r="4" spans="1:2" x14ac:dyDescent="0.25">
      <c r="A4" s="3" t="s">
        <v>33</v>
      </c>
      <c r="B4" s="11">
        <f>+B2-B3</f>
        <v>186468258.19999999</v>
      </c>
    </row>
    <row r="5" spans="1:2" x14ac:dyDescent="0.25">
      <c r="A5" s="3" t="s">
        <v>34</v>
      </c>
      <c r="B5" s="5">
        <v>1709450.56</v>
      </c>
    </row>
    <row r="6" spans="1:2" x14ac:dyDescent="0.25">
      <c r="A6" s="3" t="s">
        <v>35</v>
      </c>
      <c r="B6" s="8">
        <f>+B4-B5</f>
        <v>184758807.63999999</v>
      </c>
    </row>
    <row r="7" spans="1:2" x14ac:dyDescent="0.25">
      <c r="A7" s="3" t="s">
        <v>36</v>
      </c>
      <c r="B7" s="5">
        <v>1715417.66</v>
      </c>
    </row>
    <row r="8" spans="1:2" x14ac:dyDescent="0.25">
      <c r="A8" s="3" t="s">
        <v>37</v>
      </c>
      <c r="B8" s="8">
        <f>+B6-B7</f>
        <v>183043389.97999999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4"/>
  <sheetViews>
    <sheetView workbookViewId="0">
      <selection activeCell="C4" sqref="C4"/>
    </sheetView>
  </sheetViews>
  <sheetFormatPr baseColWidth="10" defaultRowHeight="15" x14ac:dyDescent="0.25"/>
  <cols>
    <col min="1" max="1" width="47" customWidth="1"/>
    <col min="2" max="2" width="16.7109375" customWidth="1"/>
    <col min="3" max="3" width="17" customWidth="1"/>
  </cols>
  <sheetData>
    <row r="1" spans="1:3" ht="45.75" customHeight="1" x14ac:dyDescent="0.25">
      <c r="A1" s="3"/>
      <c r="B1" s="4" t="s">
        <v>29</v>
      </c>
      <c r="C1" s="9" t="s">
        <v>20</v>
      </c>
    </row>
    <row r="2" spans="1:3" x14ac:dyDescent="0.25">
      <c r="A2" s="10" t="s">
        <v>19</v>
      </c>
      <c r="B2" s="8"/>
      <c r="C2" s="3"/>
    </row>
    <row r="3" spans="1:3" x14ac:dyDescent="0.25">
      <c r="A3" s="3" t="s">
        <v>21</v>
      </c>
      <c r="B3" s="8">
        <v>203250338.72</v>
      </c>
      <c r="C3" s="8">
        <v>183043389.97999999</v>
      </c>
    </row>
    <row r="4" spans="1:3" x14ac:dyDescent="0.25">
      <c r="A4" s="3" t="s">
        <v>22</v>
      </c>
      <c r="B4" s="3"/>
      <c r="C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"/>
  <sheetViews>
    <sheetView workbookViewId="0">
      <selection activeCell="C3" sqref="C3"/>
    </sheetView>
  </sheetViews>
  <sheetFormatPr baseColWidth="10" defaultRowHeight="15" x14ac:dyDescent="0.25"/>
  <cols>
    <col min="1" max="1" width="55.85546875" customWidth="1"/>
    <col min="2" max="2" width="20.42578125" customWidth="1"/>
    <col min="3" max="3" width="16.7109375" customWidth="1"/>
  </cols>
  <sheetData>
    <row r="1" spans="1:3" ht="30" x14ac:dyDescent="0.25">
      <c r="A1" s="3"/>
      <c r="B1" s="4" t="s">
        <v>29</v>
      </c>
      <c r="C1" s="9" t="s">
        <v>20</v>
      </c>
    </row>
    <row r="2" spans="1:3" x14ac:dyDescent="0.25">
      <c r="A2" s="10" t="s">
        <v>23</v>
      </c>
      <c r="B2" s="15">
        <v>207252737.53</v>
      </c>
      <c r="C2" s="15">
        <v>238956634.06999999</v>
      </c>
    </row>
    <row r="3" spans="1:3" x14ac:dyDescent="0.25">
      <c r="A3" s="3" t="s">
        <v>21</v>
      </c>
      <c r="B3" s="8">
        <v>203250338.72</v>
      </c>
      <c r="C3" s="8">
        <v>183043389.97999999</v>
      </c>
    </row>
    <row r="4" spans="1:3" x14ac:dyDescent="0.25">
      <c r="A4" s="3" t="s">
        <v>22</v>
      </c>
      <c r="B4" s="7"/>
      <c r="C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4to trimestre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lastPrinted>2022-08-19T17:14:30Z</cp:lastPrinted>
  <dcterms:created xsi:type="dcterms:W3CDTF">2018-10-22T13:28:13Z</dcterms:created>
  <dcterms:modified xsi:type="dcterms:W3CDTF">2023-10-05T21:33:04Z</dcterms:modified>
</cp:coreProperties>
</file>